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6" windowWidth="23256" windowHeight="13176"/>
  </bookViews>
  <sheets>
    <sheet name="Лист1" sheetId="1" r:id="rId1"/>
  </sheets>
  <definedNames>
    <definedName name="_xlnm._FilterDatabase" localSheetId="0" hidden="1">Лист1!$A$8:$J$19</definedName>
  </definedNames>
  <calcPr calcId="145621"/>
</workbook>
</file>

<file path=xl/calcChain.xml><?xml version="1.0" encoding="utf-8"?>
<calcChain xmlns="http://schemas.openxmlformats.org/spreadsheetml/2006/main">
  <c r="J17" i="1" l="1"/>
  <c r="I12" i="1" l="1"/>
  <c r="I10" i="1"/>
  <c r="J10" i="1" l="1"/>
  <c r="J12" i="1"/>
</calcChain>
</file>

<file path=xl/sharedStrings.xml><?xml version="1.0" encoding="utf-8"?>
<sst xmlns="http://schemas.openxmlformats.org/spreadsheetml/2006/main" count="30" uniqueCount="28">
  <si>
    <t xml:space="preserve">IV. Обоснование начальной (максимальной) цены контракта </t>
  </si>
  <si>
    <t>на право заключения муниципального контракта на поставку почтовых конвертов и марок</t>
  </si>
  <si>
    <r>
      <t xml:space="preserve">Метод определения начальной (максимальной) цены: </t>
    </r>
    <r>
      <rPr>
        <sz val="11"/>
        <color theme="1"/>
        <rFont val="Times New Roman"/>
        <family val="1"/>
        <charset val="204"/>
      </rPr>
      <t>метод сопоставимых рыночных цен</t>
    </r>
  </si>
  <si>
    <r>
      <t xml:space="preserve">Способ размещения заказа: </t>
    </r>
    <r>
      <rPr>
        <sz val="11"/>
        <color theme="1"/>
        <rFont val="Times New Roman"/>
        <family val="1"/>
        <charset val="204"/>
      </rPr>
      <t xml:space="preserve">аукцион в электронной форме </t>
    </r>
  </si>
  <si>
    <t>№ п/п</t>
  </si>
  <si>
    <t>Наименование объекта</t>
  </si>
  <si>
    <t>Характеристика объекта закупки</t>
  </si>
  <si>
    <t>Наименование структурного подразделения</t>
  </si>
  <si>
    <t>Кол-во, шт.</t>
  </si>
  <si>
    <t>Единичные цены, руб.</t>
  </si>
  <si>
    <t>Средняя цена, руб.</t>
  </si>
  <si>
    <t>Начальная (максимальная) цена, руб.</t>
  </si>
  <si>
    <t>1*</t>
  </si>
  <si>
    <t>2*</t>
  </si>
  <si>
    <t>3*</t>
  </si>
  <si>
    <t>Администрация</t>
  </si>
  <si>
    <t xml:space="preserve">Итого начальная (максимальная) цена </t>
  </si>
  <si>
    <t>т. 8(34675) 5-00-45</t>
  </si>
  <si>
    <t>Конверт почтовый бумажный</t>
  </si>
  <si>
    <t>1*- Письмо от 29.01.2025 № 3.3.16.5/9</t>
  </si>
  <si>
    <t>2*- Письмо от 29.01.2025 № 67/25-Ф86</t>
  </si>
  <si>
    <t>3*- Письмо от 27.01.2025 №3.3.16.3.01-10/9</t>
  </si>
  <si>
    <t>И.О. Заведующий по АХР                                    Е.В. Заикин</t>
  </si>
  <si>
    <t xml:space="preserve">Приложение №2 </t>
  </si>
  <si>
    <t>к извещению об осуществлении закупки</t>
  </si>
  <si>
    <t xml:space="preserve"> Начальная (максимальная) цена контракта: 347 800 (триста сорок семь тысяч восемьсот) рублей 00 коп. </t>
  </si>
  <si>
    <t xml:space="preserve">Конверт почтовый бумажный. Ед. изм.: штука. 
Высота: ≥ 110  и  &lt; 114 миллиметров. Длина: ≥ 220  и  &lt; 230 миллиметров. Тип заклеивания: с клеем.
**Дополнительные характеристики:
Конверты почтовые маркированные для внутренних почтовых отправлений по РФ (типографского изображения почтовой марки для маркированных конвертов) с литерой «А».
</t>
  </si>
  <si>
    <t xml:space="preserve">Конверт почтовый бумажный. Ед. изм.: штука. 
Высота: ≥ 110  и  &lt; 114 миллиметров. Длина: ≥ 220  и  &lt; 230 миллиметров. Тип заклеивания: с клеем.
**Дополнительная характеристика: Конверты почтовые маркированные для внутренних почтовых отправлений по РФ (типографского изображения почтовой марки для маркированных конвертов) с литерой «D».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</si>
</sst>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0" fillId="0" borderId="0" xfId="0" applyFill="1"/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0" fillId="0" borderId="0" xfId="0" applyAlignment="1"/>
    <xf numFmtId="0" fontId="1" fillId="0" borderId="8" xfId="0" applyFont="1" applyBorder="1" applyAlignment="1">
      <alignment horizontal="justify" vertical="center"/>
    </xf>
    <xf numFmtId="0" fontId="0" fillId="0" borderId="8" xfId="0" applyBorder="1" applyAlignment="1"/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4" fontId="3" fillId="0" borderId="9" xfId="0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center"/>
    </xf>
    <xf numFmtId="0" fontId="3" fillId="0" borderId="0" xfId="0" applyFont="1" applyAlignment="1">
      <alignment horizontal="justify" vertical="center"/>
    </xf>
    <xf numFmtId="2" fontId="3" fillId="0" borderId="2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topLeftCell="A13" workbookViewId="0">
      <selection activeCell="G32" sqref="G32"/>
    </sheetView>
  </sheetViews>
  <sheetFormatPr defaultRowHeight="14.4" x14ac:dyDescent="0.3"/>
  <cols>
    <col min="1" max="1" width="7.88671875" customWidth="1"/>
    <col min="2" max="2" width="14.33203125" customWidth="1"/>
    <col min="3" max="3" width="47.44140625" customWidth="1"/>
    <col min="4" max="4" width="13.6640625" customWidth="1"/>
    <col min="10" max="10" width="20.33203125" customWidth="1"/>
  </cols>
  <sheetData>
    <row r="1" spans="1:11" x14ac:dyDescent="0.3">
      <c r="H1" s="26" t="s">
        <v>23</v>
      </c>
      <c r="I1" s="26"/>
      <c r="J1" s="26"/>
    </row>
    <row r="2" spans="1:11" x14ac:dyDescent="0.3">
      <c r="H2" s="26" t="s">
        <v>24</v>
      </c>
      <c r="I2" s="26"/>
      <c r="J2" s="26"/>
    </row>
    <row r="3" spans="1:11" x14ac:dyDescent="0.3">
      <c r="A3" s="35" t="s">
        <v>0</v>
      </c>
      <c r="B3" s="20"/>
      <c r="C3" s="20"/>
      <c r="D3" s="20"/>
      <c r="E3" s="20"/>
      <c r="F3" s="20"/>
      <c r="G3" s="20"/>
      <c r="H3" s="20"/>
      <c r="I3" s="20"/>
    </row>
    <row r="4" spans="1:11" x14ac:dyDescent="0.3">
      <c r="A4" s="35" t="s">
        <v>1</v>
      </c>
      <c r="B4" s="20"/>
      <c r="C4" s="20"/>
      <c r="D4" s="20"/>
      <c r="E4" s="20"/>
      <c r="F4" s="20"/>
      <c r="G4" s="20"/>
      <c r="H4" s="20"/>
      <c r="I4" s="20"/>
    </row>
    <row r="5" spans="1:11" ht="15" x14ac:dyDescent="0.25">
      <c r="A5" s="1"/>
    </row>
    <row r="6" spans="1:11" x14ac:dyDescent="0.3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</row>
    <row r="7" spans="1:11" ht="15.75" customHeight="1" thickBot="1" x14ac:dyDescent="0.35">
      <c r="A7" s="21" t="s">
        <v>3</v>
      </c>
      <c r="B7" s="22"/>
      <c r="C7" s="22"/>
      <c r="D7" s="22"/>
      <c r="E7" s="22"/>
      <c r="F7" s="22"/>
      <c r="G7" s="22"/>
      <c r="H7" s="22"/>
      <c r="I7" s="22"/>
      <c r="J7" s="22"/>
    </row>
    <row r="8" spans="1:11" ht="60.75" customHeight="1" thickBot="1" x14ac:dyDescent="0.35">
      <c r="A8" s="14" t="s">
        <v>4</v>
      </c>
      <c r="B8" s="14" t="s">
        <v>5</v>
      </c>
      <c r="C8" s="14" t="s">
        <v>6</v>
      </c>
      <c r="D8" s="14" t="s">
        <v>7</v>
      </c>
      <c r="E8" s="14" t="s">
        <v>8</v>
      </c>
      <c r="F8" s="23" t="s">
        <v>9</v>
      </c>
      <c r="G8" s="24"/>
      <c r="H8" s="25"/>
      <c r="I8" s="14" t="s">
        <v>10</v>
      </c>
      <c r="J8" s="14" t="s">
        <v>11</v>
      </c>
    </row>
    <row r="9" spans="1:11" ht="15" thickBot="1" x14ac:dyDescent="0.35">
      <c r="A9" s="15"/>
      <c r="B9" s="15"/>
      <c r="C9" s="15"/>
      <c r="D9" s="15"/>
      <c r="E9" s="15"/>
      <c r="F9" s="3" t="s">
        <v>12</v>
      </c>
      <c r="G9" s="3" t="s">
        <v>13</v>
      </c>
      <c r="H9" s="3" t="s">
        <v>14</v>
      </c>
      <c r="I9" s="15"/>
      <c r="J9" s="15"/>
    </row>
    <row r="10" spans="1:11" ht="99.75" customHeight="1" x14ac:dyDescent="0.3">
      <c r="A10" s="11">
        <v>1</v>
      </c>
      <c r="B10" s="11" t="s">
        <v>18</v>
      </c>
      <c r="C10" s="11" t="s">
        <v>26</v>
      </c>
      <c r="D10" s="11" t="s">
        <v>15</v>
      </c>
      <c r="E10" s="33">
        <v>1400</v>
      </c>
      <c r="F10" s="9">
        <v>42</v>
      </c>
      <c r="G10" s="9">
        <v>42</v>
      </c>
      <c r="H10" s="9">
        <v>42</v>
      </c>
      <c r="I10" s="16">
        <f>AVERAGE(F10:H11)</f>
        <v>42</v>
      </c>
      <c r="J10" s="9">
        <f>E10*I10</f>
        <v>58800</v>
      </c>
      <c r="K10" s="8"/>
    </row>
    <row r="11" spans="1:11" ht="34.5" customHeight="1" thickBot="1" x14ac:dyDescent="0.35">
      <c r="A11" s="18"/>
      <c r="B11" s="18"/>
      <c r="C11" s="18"/>
      <c r="D11" s="18"/>
      <c r="E11" s="34"/>
      <c r="F11" s="10"/>
      <c r="G11" s="10"/>
      <c r="H11" s="10"/>
      <c r="I11" s="32"/>
      <c r="J11" s="10"/>
      <c r="K11" s="8"/>
    </row>
    <row r="12" spans="1:11" ht="25.5" customHeight="1" x14ac:dyDescent="0.3">
      <c r="A12" s="11">
        <v>2</v>
      </c>
      <c r="B12" s="11" t="s">
        <v>18</v>
      </c>
      <c r="C12" s="11" t="s">
        <v>27</v>
      </c>
      <c r="D12" s="11" t="s">
        <v>15</v>
      </c>
      <c r="E12" s="11">
        <v>3400</v>
      </c>
      <c r="F12" s="9">
        <v>85</v>
      </c>
      <c r="G12" s="9">
        <v>85</v>
      </c>
      <c r="H12" s="9">
        <v>85</v>
      </c>
      <c r="I12" s="16">
        <f>AVERAGE(F12:H16)</f>
        <v>85</v>
      </c>
      <c r="J12" s="9">
        <f>E12*I12</f>
        <v>289000</v>
      </c>
      <c r="K12" s="8"/>
    </row>
    <row r="13" spans="1:11" x14ac:dyDescent="0.3">
      <c r="A13" s="12"/>
      <c r="B13" s="12"/>
      <c r="C13" s="12"/>
      <c r="D13" s="12"/>
      <c r="E13" s="12"/>
      <c r="F13" s="13"/>
      <c r="G13" s="13"/>
      <c r="H13" s="13"/>
      <c r="I13" s="17"/>
      <c r="J13" s="13"/>
      <c r="K13" s="8"/>
    </row>
    <row r="14" spans="1:11" ht="52.5" customHeight="1" x14ac:dyDescent="0.3">
      <c r="A14" s="12"/>
      <c r="B14" s="12"/>
      <c r="C14" s="12"/>
      <c r="D14" s="12"/>
      <c r="E14" s="12"/>
      <c r="F14" s="13"/>
      <c r="G14" s="13"/>
      <c r="H14" s="13"/>
      <c r="I14" s="17"/>
      <c r="J14" s="13"/>
      <c r="K14" s="8"/>
    </row>
    <row r="15" spans="1:11" ht="14.25" customHeight="1" x14ac:dyDescent="0.3">
      <c r="A15" s="12"/>
      <c r="B15" s="12"/>
      <c r="C15" s="12"/>
      <c r="D15" s="12"/>
      <c r="E15" s="12"/>
      <c r="F15" s="13"/>
      <c r="G15" s="13"/>
      <c r="H15" s="13"/>
      <c r="I15" s="17"/>
      <c r="J15" s="13"/>
      <c r="K15" s="8"/>
    </row>
    <row r="16" spans="1:11" ht="53.25" customHeight="1" x14ac:dyDescent="0.3">
      <c r="A16" s="12"/>
      <c r="B16" s="12"/>
      <c r="C16" s="12"/>
      <c r="D16" s="12"/>
      <c r="E16" s="12"/>
      <c r="F16" s="13"/>
      <c r="G16" s="13"/>
      <c r="H16" s="13"/>
      <c r="I16" s="17"/>
      <c r="J16" s="13"/>
      <c r="K16" s="8"/>
    </row>
    <row r="17" spans="1:10" ht="14.4" customHeight="1" x14ac:dyDescent="0.3">
      <c r="A17" s="27" t="s">
        <v>16</v>
      </c>
      <c r="B17" s="27"/>
      <c r="C17" s="27"/>
      <c r="D17" s="27"/>
      <c r="E17" s="27"/>
      <c r="F17" s="27"/>
      <c r="G17" s="27"/>
      <c r="H17" s="27"/>
      <c r="I17" s="27"/>
      <c r="J17" s="29">
        <f>J12+J10</f>
        <v>347800</v>
      </c>
    </row>
    <row r="18" spans="1:10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9"/>
    </row>
    <row r="19" spans="1:10" ht="9.6" hidden="1" customHeight="1" thickBot="1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9"/>
    </row>
    <row r="20" spans="1:10" x14ac:dyDescent="0.3">
      <c r="A20" s="2"/>
    </row>
    <row r="21" spans="1:10" x14ac:dyDescent="0.3">
      <c r="A21" s="4"/>
    </row>
    <row r="22" spans="1:10" x14ac:dyDescent="0.3">
      <c r="A22" s="31" t="s">
        <v>25</v>
      </c>
      <c r="B22" s="31"/>
      <c r="C22" s="31"/>
      <c r="D22" s="31"/>
      <c r="E22" s="31"/>
      <c r="F22" s="31"/>
      <c r="G22" s="31"/>
      <c r="H22" s="31"/>
      <c r="I22" s="31"/>
      <c r="J22" s="31"/>
    </row>
    <row r="23" spans="1:10" x14ac:dyDescent="0.3">
      <c r="A23" s="31"/>
      <c r="B23" s="31"/>
      <c r="C23" s="31"/>
      <c r="D23" s="31"/>
      <c r="E23" s="31"/>
      <c r="F23" s="31"/>
      <c r="G23" s="31"/>
      <c r="H23" s="31"/>
      <c r="I23" s="31"/>
      <c r="J23" s="31"/>
    </row>
    <row r="24" spans="1:10" x14ac:dyDescent="0.3">
      <c r="A24" s="28" t="s">
        <v>19</v>
      </c>
      <c r="B24" s="28"/>
      <c r="C24" s="28"/>
      <c r="D24" s="28"/>
      <c r="E24" s="28"/>
      <c r="F24" s="28"/>
      <c r="G24" s="28"/>
      <c r="H24" s="28"/>
      <c r="I24" s="28"/>
      <c r="J24" s="28"/>
    </row>
    <row r="25" spans="1:10" x14ac:dyDescent="0.3">
      <c r="A25" s="30" t="s">
        <v>20</v>
      </c>
      <c r="B25" s="30"/>
      <c r="C25" s="30"/>
      <c r="D25" s="30"/>
      <c r="E25" s="30"/>
      <c r="F25" s="30"/>
      <c r="G25" s="30"/>
      <c r="H25" s="30"/>
      <c r="I25" s="30"/>
      <c r="J25" s="30"/>
    </row>
    <row r="26" spans="1:10" x14ac:dyDescent="0.3">
      <c r="A26" s="30" t="s">
        <v>21</v>
      </c>
      <c r="B26" s="30"/>
      <c r="C26" s="30"/>
      <c r="D26" s="30"/>
      <c r="E26" s="30"/>
      <c r="F26" s="30"/>
      <c r="G26" s="30"/>
      <c r="H26" s="30"/>
      <c r="I26" s="30"/>
      <c r="J26" s="30"/>
    </row>
    <row r="27" spans="1:10" x14ac:dyDescent="0.3">
      <c r="A27" s="5"/>
    </row>
    <row r="28" spans="1:10" x14ac:dyDescent="0.3">
      <c r="A28" s="28" t="s">
        <v>22</v>
      </c>
      <c r="B28" s="28"/>
      <c r="C28" s="28"/>
      <c r="D28" s="28"/>
      <c r="E28" s="28"/>
      <c r="F28" s="28"/>
      <c r="G28" s="28"/>
      <c r="H28" s="28"/>
      <c r="I28" s="28"/>
      <c r="J28" s="28"/>
    </row>
    <row r="29" spans="1:10" ht="5.25" customHeight="1" x14ac:dyDescent="0.3"/>
    <row r="30" spans="1:10" ht="15" customHeight="1" x14ac:dyDescent="0.3"/>
    <row r="31" spans="1:10" x14ac:dyDescent="0.3">
      <c r="A31" s="28" t="s">
        <v>17</v>
      </c>
      <c r="B31" s="28"/>
      <c r="C31" s="28"/>
      <c r="D31" s="28"/>
      <c r="E31" s="28"/>
      <c r="F31" s="28"/>
      <c r="G31" s="28"/>
      <c r="H31" s="28"/>
      <c r="I31" s="28"/>
      <c r="J31" s="28"/>
    </row>
    <row r="32" spans="1:10" ht="15" customHeight="1" x14ac:dyDescent="0.3"/>
    <row r="33" spans="1:1" ht="15" customHeight="1" x14ac:dyDescent="0.3"/>
    <row r="34" spans="1:1" ht="15" customHeight="1" x14ac:dyDescent="0.3"/>
    <row r="35" spans="1:1" x14ac:dyDescent="0.3">
      <c r="A35" s="7"/>
    </row>
    <row r="36" spans="1:1" x14ac:dyDescent="0.3">
      <c r="A36" s="7"/>
    </row>
    <row r="37" spans="1:1" ht="15" customHeight="1" x14ac:dyDescent="0.3"/>
    <row r="38" spans="1:1" x14ac:dyDescent="0.3">
      <c r="A38" s="6"/>
    </row>
    <row r="39" spans="1:1" ht="15" customHeight="1" x14ac:dyDescent="0.3"/>
  </sheetData>
  <autoFilter ref="A8:J19">
    <filterColumn colId="5" showButton="0"/>
    <filterColumn colId="6" showButton="0"/>
  </autoFilter>
  <mergeCells count="42">
    <mergeCell ref="H1:J1"/>
    <mergeCell ref="H2:J2"/>
    <mergeCell ref="A17:I19"/>
    <mergeCell ref="A31:J31"/>
    <mergeCell ref="J17:J19"/>
    <mergeCell ref="A28:J28"/>
    <mergeCell ref="A26:J26"/>
    <mergeCell ref="A25:J25"/>
    <mergeCell ref="A22:J23"/>
    <mergeCell ref="A24:J24"/>
    <mergeCell ref="H10:H11"/>
    <mergeCell ref="I10:I11"/>
    <mergeCell ref="D10:D11"/>
    <mergeCell ref="E10:E11"/>
    <mergeCell ref="A3:I3"/>
    <mergeCell ref="A4:I4"/>
    <mergeCell ref="A6:J6"/>
    <mergeCell ref="A7:J7"/>
    <mergeCell ref="I8:I9"/>
    <mergeCell ref="J8:J9"/>
    <mergeCell ref="F8:H8"/>
    <mergeCell ref="B12:B16"/>
    <mergeCell ref="C12:C16"/>
    <mergeCell ref="F12:F16"/>
    <mergeCell ref="G12:G16"/>
    <mergeCell ref="G10:G11"/>
    <mergeCell ref="J10:J11"/>
    <mergeCell ref="D12:D16"/>
    <mergeCell ref="E12:E16"/>
    <mergeCell ref="J12:J16"/>
    <mergeCell ref="A8:A9"/>
    <mergeCell ref="B8:B9"/>
    <mergeCell ref="I12:I16"/>
    <mergeCell ref="C8:C9"/>
    <mergeCell ref="D8:D9"/>
    <mergeCell ref="E8:E9"/>
    <mergeCell ref="H12:H16"/>
    <mergeCell ref="A10:A11"/>
    <mergeCell ref="B10:B11"/>
    <mergeCell ref="C10:C11"/>
    <mergeCell ref="F10:F11"/>
    <mergeCell ref="A12:A16"/>
  </mergeCells>
  <pageMargins left="0.70866141732283472" right="0.70866141732283472" top="0.74803149606299213" bottom="0.74803149606299213" header="0.31496062992125984" footer="0.31496062992125984"/>
  <pageSetup paperSize="9" scale="7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Павлова Татьяна Сергеевна</cp:lastModifiedBy>
  <cp:lastPrinted>2025-02-11T05:04:56Z</cp:lastPrinted>
  <dcterms:created xsi:type="dcterms:W3CDTF">2016-02-05T09:50:27Z</dcterms:created>
  <dcterms:modified xsi:type="dcterms:W3CDTF">2025-02-11T05:22:58Z</dcterms:modified>
</cp:coreProperties>
</file>